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Sheet1" sheetId="1" r:id="rId1"/>
  </sheets>
  <definedNames>
    <definedName name="_xlnm.Print_Area" localSheetId="0">Sheet1!$A$1:$G$15</definedName>
  </definedNames>
  <calcPr calcId="144525"/>
</workbook>
</file>

<file path=xl/sharedStrings.xml><?xml version="1.0" encoding="utf-8"?>
<sst xmlns="http://schemas.openxmlformats.org/spreadsheetml/2006/main" count="34" uniqueCount="31">
  <si>
    <t>报  价  表</t>
  </si>
  <si>
    <t>序号</t>
  </si>
  <si>
    <t>项目名称</t>
  </si>
  <si>
    <t>数量</t>
  </si>
  <si>
    <t>单位</t>
  </si>
  <si>
    <t>综合单价</t>
  </si>
  <si>
    <t>合计（元）</t>
  </si>
  <si>
    <t>备  注</t>
  </si>
  <si>
    <t>一</t>
  </si>
  <si>
    <t>A段连廊（行政楼至食堂）</t>
  </si>
  <si>
    <t>拆除原有破损耐力板</t>
  </si>
  <si>
    <t>m²</t>
  </si>
  <si>
    <t>1、高空拆除人工费               2、清理灰尘</t>
  </si>
  <si>
    <t>PVDF膜布制安（防火：B1级）</t>
  </si>
  <si>
    <t xml:space="preserve">1.四周用铝合金压条固定拉伸
2.耐高温、耐磨、隔热PVDF材质
3.厚度约1500G
4.膜布四周包边加强抗拉伸
</t>
  </si>
  <si>
    <t>铝合金加厚压边条3*30mm</t>
  </si>
  <si>
    <t>条</t>
  </si>
  <si>
    <t>1、膜布一字型专业压边条</t>
  </si>
  <si>
    <t>膜布制作安装人工费</t>
  </si>
  <si>
    <t>1、制作及安装膜布人员6人       2、搭建脚手架高空作业绑安全绳  3、4人1组将膜布拉紧，2人负责用铝合金压边条四周用螺丝固定           4、施工操作高度约4米           5、高空安装防护措施</t>
  </si>
  <si>
    <t>卫生清理及建筑垃圾清运</t>
  </si>
  <si>
    <t>项</t>
  </si>
  <si>
    <t>小计</t>
  </si>
  <si>
    <t>直接费</t>
  </si>
  <si>
    <t>工程管理费</t>
  </si>
  <si>
    <t>税金（直接费+工程管理费的9%）</t>
  </si>
  <si>
    <t>增值税普通发票</t>
  </si>
  <si>
    <t>工程金额含税合计</t>
  </si>
  <si>
    <t xml:space="preserve">以上报价含材料、施工、安装，含增值税普通发票                                                </t>
  </si>
  <si>
    <t xml:space="preserve">报价单位：                          联系人：                   联系电话：  </t>
  </si>
  <si>
    <t xml:space="preserve"> 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</si>
</sst>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;[Red]0"/>
    <numFmt numFmtId="177" formatCode="0.00_ "/>
    <numFmt numFmtId="178" formatCode="0.00;[Red]0.00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6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0" fillId="2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12" fillId="12" borderId="7" applyNumberFormat="0" applyAlignment="0" applyProtection="0">
      <alignment vertical="center"/>
    </xf>
    <xf numFmtId="0" fontId="22" fillId="30" borderId="1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178" fontId="1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178" fontId="2" fillId="0" borderId="0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178" fontId="3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left" vertical="center"/>
    </xf>
    <xf numFmtId="0" fontId="1" fillId="0" borderId="1" xfId="0" applyFont="1" applyFill="1" applyBorder="1" applyAlignment="1" applyProtection="1">
      <alignment horizontal="center" vertical="center"/>
    </xf>
    <xf numFmtId="178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left" vertical="center"/>
    </xf>
    <xf numFmtId="178" fontId="1" fillId="0" borderId="1" xfId="0" applyNumberFormat="1" applyFont="1" applyFill="1" applyBorder="1" applyAlignment="1">
      <alignment horizontal="center" vertical="center"/>
    </xf>
    <xf numFmtId="178" fontId="3" fillId="2" borderId="1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left" vertical="center"/>
    </xf>
    <xf numFmtId="0" fontId="1" fillId="0" borderId="3" xfId="0" applyNumberFormat="1" applyFont="1" applyFill="1" applyBorder="1" applyAlignment="1">
      <alignment horizontal="center" vertical="center"/>
    </xf>
    <xf numFmtId="178" fontId="1" fillId="0" borderId="3" xfId="0" applyNumberFormat="1" applyFont="1" applyFill="1" applyBorder="1" applyAlignment="1">
      <alignment horizontal="center" vertical="center"/>
    </xf>
    <xf numFmtId="178" fontId="3" fillId="2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178" fontId="3" fillId="0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zoomScaleSheetLayoutView="130" workbookViewId="0">
      <selection activeCell="E6" sqref="E6"/>
    </sheetView>
  </sheetViews>
  <sheetFormatPr defaultColWidth="10" defaultRowHeight="14.25" outlineLevelCol="6"/>
  <cols>
    <col min="1" max="1" width="4.75" style="2" customWidth="1"/>
    <col min="2" max="2" width="30.75" style="2" customWidth="1"/>
    <col min="3" max="3" width="8.75" style="2" customWidth="1"/>
    <col min="4" max="4" width="5.875" style="2" customWidth="1"/>
    <col min="5" max="5" width="9.125" style="4" customWidth="1"/>
    <col min="6" max="6" width="12.375" style="4" customWidth="1"/>
    <col min="7" max="7" width="31.75" style="2" customWidth="1"/>
    <col min="8" max="16382" width="10" style="2"/>
  </cols>
  <sheetData>
    <row r="1" s="1" customFormat="1" ht="49" customHeight="1" spans="1:7">
      <c r="A1" s="5" t="s">
        <v>0</v>
      </c>
      <c r="B1" s="5"/>
      <c r="C1" s="5"/>
      <c r="D1" s="5"/>
      <c r="E1" s="6"/>
      <c r="F1" s="6"/>
      <c r="G1" s="5"/>
    </row>
    <row r="2" s="1" customFormat="1" ht="25" customHeight="1" spans="1:7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9" t="s">
        <v>7</v>
      </c>
    </row>
    <row r="3" s="1" customFormat="1" ht="25" customHeight="1" spans="1:7">
      <c r="A3" s="7" t="s">
        <v>8</v>
      </c>
      <c r="B3" s="10" t="s">
        <v>9</v>
      </c>
      <c r="C3" s="11"/>
      <c r="D3" s="11"/>
      <c r="E3" s="12"/>
      <c r="F3" s="12"/>
      <c r="G3" s="13"/>
    </row>
    <row r="4" s="1" customFormat="1" ht="40" customHeight="1" spans="1:7">
      <c r="A4" s="11">
        <v>1</v>
      </c>
      <c r="B4" s="14" t="s">
        <v>10</v>
      </c>
      <c r="C4" s="15">
        <v>423.5</v>
      </c>
      <c r="D4" s="16" t="s">
        <v>11</v>
      </c>
      <c r="E4" s="12">
        <v>0</v>
      </c>
      <c r="F4" s="12">
        <f>E4*C4</f>
        <v>0</v>
      </c>
      <c r="G4" s="17" t="s">
        <v>12</v>
      </c>
    </row>
    <row r="5" s="1" customFormat="1" ht="60" customHeight="1" spans="1:7">
      <c r="A5" s="11">
        <v>2</v>
      </c>
      <c r="B5" s="17" t="s">
        <v>13</v>
      </c>
      <c r="C5" s="15">
        <v>423.5</v>
      </c>
      <c r="D5" s="16" t="s">
        <v>11</v>
      </c>
      <c r="E5" s="12">
        <v>0</v>
      </c>
      <c r="F5" s="12">
        <f>E5*C5</f>
        <v>0</v>
      </c>
      <c r="G5" s="17" t="s">
        <v>14</v>
      </c>
    </row>
    <row r="6" s="1" customFormat="1" ht="36" customHeight="1" spans="1:7">
      <c r="A6" s="11">
        <v>3</v>
      </c>
      <c r="B6" s="17" t="s">
        <v>15</v>
      </c>
      <c r="C6" s="15">
        <v>80</v>
      </c>
      <c r="D6" s="16" t="s">
        <v>16</v>
      </c>
      <c r="E6" s="12">
        <v>0</v>
      </c>
      <c r="F6" s="12">
        <f>E6*C6</f>
        <v>0</v>
      </c>
      <c r="G6" s="17" t="s">
        <v>17</v>
      </c>
    </row>
    <row r="7" s="1" customFormat="1" ht="93" customHeight="1" spans="1:7">
      <c r="A7" s="11">
        <v>4</v>
      </c>
      <c r="B7" s="18" t="s">
        <v>18</v>
      </c>
      <c r="C7" s="19">
        <v>423.5</v>
      </c>
      <c r="D7" s="16" t="s">
        <v>11</v>
      </c>
      <c r="E7" s="12">
        <v>0</v>
      </c>
      <c r="F7" s="12">
        <f>E7*C7</f>
        <v>0</v>
      </c>
      <c r="G7" s="20" t="s">
        <v>19</v>
      </c>
    </row>
    <row r="8" s="1" customFormat="1" ht="36" customHeight="1" spans="1:7">
      <c r="A8" s="11">
        <v>5</v>
      </c>
      <c r="B8" s="18" t="s">
        <v>20</v>
      </c>
      <c r="C8" s="16">
        <v>1</v>
      </c>
      <c r="D8" s="11" t="s">
        <v>21</v>
      </c>
      <c r="E8" s="12">
        <v>0</v>
      </c>
      <c r="F8" s="12">
        <f>E8*C8</f>
        <v>0</v>
      </c>
      <c r="G8" s="21" t="s">
        <v>20</v>
      </c>
    </row>
    <row r="9" s="1" customFormat="1" ht="25" customHeight="1" spans="1:7">
      <c r="A9" s="7"/>
      <c r="B9" s="22" t="s">
        <v>22</v>
      </c>
      <c r="C9" s="11"/>
      <c r="D9" s="11"/>
      <c r="E9" s="12"/>
      <c r="F9" s="8">
        <f>SUM(F4:F8)</f>
        <v>0</v>
      </c>
      <c r="G9" s="13"/>
    </row>
    <row r="10" s="1" customFormat="1" ht="25" customHeight="1" spans="1:7">
      <c r="A10" s="23" t="s">
        <v>23</v>
      </c>
      <c r="B10" s="23"/>
      <c r="C10" s="24"/>
      <c r="D10" s="25"/>
      <c r="E10" s="26"/>
      <c r="F10" s="27">
        <f>F9</f>
        <v>0</v>
      </c>
      <c r="G10" s="28"/>
    </row>
    <row r="11" s="1" customFormat="1" ht="25" customHeight="1" spans="1:7">
      <c r="A11" s="23" t="s">
        <v>24</v>
      </c>
      <c r="B11" s="23"/>
      <c r="C11" s="29"/>
      <c r="D11" s="29"/>
      <c r="E11" s="27"/>
      <c r="F11" s="27">
        <f>F10*0.1</f>
        <v>0</v>
      </c>
      <c r="G11" s="30"/>
    </row>
    <row r="12" s="1" customFormat="1" ht="25" customHeight="1" spans="1:7">
      <c r="A12" s="23" t="s">
        <v>25</v>
      </c>
      <c r="B12" s="23"/>
      <c r="C12" s="27"/>
      <c r="D12" s="25"/>
      <c r="E12" s="31"/>
      <c r="F12" s="32">
        <f>(F10+F11)*9%</f>
        <v>0</v>
      </c>
      <c r="G12" s="28" t="s">
        <v>26</v>
      </c>
    </row>
    <row r="13" s="1" customFormat="1" ht="25" customHeight="1" spans="1:7">
      <c r="A13" s="33" t="s">
        <v>27</v>
      </c>
      <c r="B13" s="33"/>
      <c r="C13" s="34"/>
      <c r="D13" s="34"/>
      <c r="E13" s="35"/>
      <c r="F13" s="36">
        <f>SUM(F10:F12)</f>
        <v>0</v>
      </c>
      <c r="G13" s="37"/>
    </row>
    <row r="14" s="1" customFormat="1" ht="25" customHeight="1" spans="1:7">
      <c r="A14" s="38" t="s">
        <v>28</v>
      </c>
      <c r="B14" s="39"/>
      <c r="C14" s="39"/>
      <c r="D14" s="39"/>
      <c r="E14" s="40"/>
      <c r="F14" s="40"/>
      <c r="G14" s="39"/>
    </row>
    <row r="15" s="2" customFormat="1" ht="25" customHeight="1" spans="1:7">
      <c r="A15" s="38" t="s">
        <v>29</v>
      </c>
      <c r="B15" s="39"/>
      <c r="C15" s="39"/>
      <c r="D15" s="39"/>
      <c r="E15" s="40"/>
      <c r="F15" s="40"/>
      <c r="G15" s="39"/>
    </row>
    <row r="19" s="3" customFormat="1" spans="1:7">
      <c r="A19" s="2"/>
      <c r="B19" s="2"/>
      <c r="C19" s="2"/>
      <c r="D19" s="2"/>
      <c r="E19" s="4"/>
      <c r="F19" s="4"/>
      <c r="G19" s="2"/>
    </row>
    <row r="24" s="2" customFormat="1" spans="2:6">
      <c r="B24" s="2" t="s">
        <v>30</v>
      </c>
      <c r="E24" s="4"/>
      <c r="F24" s="4"/>
    </row>
    <row r="34" ht="57.75" customHeight="1"/>
  </sheetData>
  <mergeCells count="7">
    <mergeCell ref="A1:G1"/>
    <mergeCell ref="A10:B10"/>
    <mergeCell ref="A11:B11"/>
    <mergeCell ref="A12:B12"/>
    <mergeCell ref="A13:B13"/>
    <mergeCell ref="A14:G14"/>
    <mergeCell ref="A15:G15"/>
  </mergeCells>
  <pageMargins left="0.314583333333333" right="0.196527777777778" top="0.472222222222222" bottom="0.432638888888889" header="0.275" footer="0.31458333333333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gyb1</cp:lastModifiedBy>
  <dcterms:created xsi:type="dcterms:W3CDTF">2026-05-11T03:35:00Z</dcterms:created>
  <dcterms:modified xsi:type="dcterms:W3CDTF">2026-09-15T00:36:46Z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FCB22B6C89DD4A5AAE023B7B38B2D5BB_13</vt:lpwstr>
  </property>
  <property fmtid="{D5CDD505-2E9C-101B-9397-08002B2CF9AE}" pid="3" name="KSOProductBuildVer">
    <vt:lpwstr>2052-11.8.6.9023</vt:lpwstr>
  </property>
  <property fmtid="{D5CDD505-2E9C-101B-9397-08002B2CF9AE}" pid="4" name="CalculationRule">
    <vt:i4>1</vt:i4>
  </property>
</Properties>
</file>