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报价单" sheetId="3" r:id="rId1"/>
  </sheets>
  <calcPr calcId="144525"/>
</workbook>
</file>

<file path=xl/sharedStrings.xml><?xml version="1.0" encoding="utf-8"?>
<sst xmlns="http://schemas.openxmlformats.org/spreadsheetml/2006/main" count="39" uniqueCount="39">
  <si>
    <t>2025年1月-2027年12月惠州市中大惠亚医院除四害服务报价单</t>
  </si>
  <si>
    <t>序号</t>
  </si>
  <si>
    <t>项目</t>
  </si>
  <si>
    <t>工作内容</t>
  </si>
  <si>
    <t>要求</t>
  </si>
  <si>
    <t>报价（次/元/月）</t>
  </si>
  <si>
    <t>月度次数</t>
  </si>
  <si>
    <t>小计金额</t>
  </si>
  <si>
    <t>灭鼠</t>
  </si>
  <si>
    <t>室外公共区域统一全面投药灭鼠</t>
  </si>
  <si>
    <r>
      <t>定期开展灭鼠工作,每月一轮,每轮连续投药 3 天(包括投药、补药、清鼠迹、检查等工作),物药必须使用合法灭鼠药物,新鲜毒鼠谷、适口性好,投放点合理、落实“三饱和”求开展投药要求。每轮投药周期不超过 10 天。</t>
    </r>
    <r>
      <rPr>
        <b/>
        <sz val="11"/>
        <rFont val="仿宋"/>
        <charset val="134"/>
      </rPr>
      <t>在室外需要设置鼠药投放点，放置"鼠药投放盒</t>
    </r>
    <r>
      <rPr>
        <sz val="11"/>
        <rFont val="仿宋"/>
        <charset val="134"/>
      </rPr>
      <t>",并编制序号。</t>
    </r>
  </si>
  <si>
    <t>日常跟踪公共外环境灭鼠效果</t>
  </si>
  <si>
    <t>定期检查,发现鼠迹及时投放和补充足求开展,每量药物,及时跟进。</t>
  </si>
  <si>
    <t>灭蚊</t>
  </si>
  <si>
    <t>热烟雾灭成蚊</t>
  </si>
  <si>
    <t>用热烟雾机、烟雾剂对室外公共区域下水道、绿化丛林、公共地下车库、排水暗渠等进行烟薰杀灭成蚊。</t>
  </si>
  <si>
    <t>药物滞留喷洒灭成蚊</t>
  </si>
  <si>
    <t>用背负式机动、电动喷雾机室内公共域卫生间、公共通道、消防楼台梯、病区进行药物滞留喷洒灭成蚊。</t>
  </si>
  <si>
    <t>灭蝇</t>
  </si>
  <si>
    <t>卫生间、垃圾桶卫生死角灭蝇</t>
  </si>
  <si>
    <t>喷雾机对公园公厕、中转 站、垃圾屋、垃圾池、垃圾桶、垃圾车及卫生死角、垃圾堆进行滞留喷洒/毒饵灭蝇。</t>
  </si>
  <si>
    <t>蝇类孳生地检查处理</t>
  </si>
  <si>
    <t>每月检查处理蝇类孳生地,对不能清理的蝇类孳生地,进行投药防制</t>
  </si>
  <si>
    <t>灭蟑</t>
  </si>
  <si>
    <t>下水道、排水暗渠、沙井灭蟑螂</t>
  </si>
  <si>
    <t>对下水道、阴沟暗渠等进行烟雾灭蟑。</t>
  </si>
  <si>
    <t>红火蚁/蜈蚣虫/臭虫/螨类</t>
  </si>
  <si>
    <t>绿化、公共区域</t>
  </si>
  <si>
    <t>每月检查，进行投药处理。</t>
  </si>
  <si>
    <t>白蚁</t>
  </si>
  <si>
    <t>室内外建筑及周边</t>
  </si>
  <si>
    <t>每月检查，按需进行投药处理。</t>
  </si>
  <si>
    <t>月度小计金额</t>
  </si>
  <si>
    <t>年度小计金额</t>
  </si>
  <si>
    <t>拟合作年限</t>
  </si>
  <si>
    <t>总预算</t>
  </si>
  <si>
    <t>公司名称（盖章）：</t>
  </si>
  <si>
    <t>联系人：</t>
  </si>
  <si>
    <t>联系方式：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</si>
</sst>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N6" sqref="N6"/>
    </sheetView>
  </sheetViews>
  <sheetFormatPr defaultColWidth="9" defaultRowHeight="13.5" outlineLevelCol="6"/>
  <cols>
    <col min="1" max="1" width="3.625" style="1" customWidth="1"/>
    <col min="2" max="2" width="7.25" customWidth="1"/>
    <col min="3" max="3" width="11.75" customWidth="1"/>
    <col min="4" max="4" width="30" customWidth="1"/>
    <col min="5" max="5" width="12.5" customWidth="1"/>
    <col min="6" max="6" width="9" style="1"/>
    <col min="7" max="7" width="11.375" style="1" customWidth="1"/>
  </cols>
  <sheetData>
    <row r="1" ht="53.2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4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129" customHeight="1" spans="1:7">
      <c r="A3" s="5">
        <v>1</v>
      </c>
      <c r="B3" s="6" t="s">
        <v>8</v>
      </c>
      <c r="C3" s="6" t="s">
        <v>9</v>
      </c>
      <c r="D3" s="7" t="s">
        <v>10</v>
      </c>
      <c r="E3" s="8"/>
      <c r="F3" s="9">
        <v>4</v>
      </c>
      <c r="G3" s="9">
        <f>E3*F3</f>
        <v>0</v>
      </c>
    </row>
    <row r="4" ht="44.1" customHeight="1" spans="1:7">
      <c r="A4" s="10"/>
      <c r="B4" s="6"/>
      <c r="C4" s="6" t="s">
        <v>11</v>
      </c>
      <c r="D4" s="6" t="s">
        <v>12</v>
      </c>
      <c r="E4" s="11"/>
      <c r="F4" s="12"/>
      <c r="G4" s="12"/>
    </row>
    <row r="5" ht="55" customHeight="1" spans="1:7">
      <c r="A5" s="13">
        <v>2</v>
      </c>
      <c r="B5" s="14" t="s">
        <v>13</v>
      </c>
      <c r="C5" s="6" t="s">
        <v>14</v>
      </c>
      <c r="D5" s="6" t="s">
        <v>15</v>
      </c>
      <c r="E5" s="8"/>
      <c r="F5" s="9">
        <v>4</v>
      </c>
      <c r="G5" s="9">
        <f>E5*F5</f>
        <v>0</v>
      </c>
    </row>
    <row r="6" ht="55" customHeight="1" spans="1:7">
      <c r="A6" s="10"/>
      <c r="B6" s="15"/>
      <c r="C6" s="6" t="s">
        <v>16</v>
      </c>
      <c r="D6" s="6" t="s">
        <v>17</v>
      </c>
      <c r="E6" s="11"/>
      <c r="F6" s="12"/>
      <c r="G6" s="12"/>
    </row>
    <row r="7" ht="54" customHeight="1" spans="1:7">
      <c r="A7" s="13">
        <v>3</v>
      </c>
      <c r="B7" s="6" t="s">
        <v>18</v>
      </c>
      <c r="C7" s="6" t="s">
        <v>19</v>
      </c>
      <c r="D7" s="6" t="s">
        <v>20</v>
      </c>
      <c r="E7" s="8"/>
      <c r="F7" s="9">
        <v>4</v>
      </c>
      <c r="G7" s="9">
        <f>E7*F7</f>
        <v>0</v>
      </c>
    </row>
    <row r="8" ht="42.95" customHeight="1" spans="1:7">
      <c r="A8" s="10"/>
      <c r="B8" s="15"/>
      <c r="C8" s="6" t="s">
        <v>21</v>
      </c>
      <c r="D8" s="6" t="s">
        <v>22</v>
      </c>
      <c r="E8" s="11"/>
      <c r="F8" s="12"/>
      <c r="G8" s="12"/>
    </row>
    <row r="9" ht="39.95" customHeight="1" spans="1:7">
      <c r="A9" s="13">
        <v>4</v>
      </c>
      <c r="B9" s="6" t="s">
        <v>23</v>
      </c>
      <c r="C9" s="6" t="s">
        <v>24</v>
      </c>
      <c r="D9" s="6" t="s">
        <v>25</v>
      </c>
      <c r="E9" s="16"/>
      <c r="F9" s="17">
        <v>4</v>
      </c>
      <c r="G9" s="17">
        <f t="shared" ref="G8:G11" si="0">E9*F9</f>
        <v>0</v>
      </c>
    </row>
    <row r="10" ht="69" customHeight="1" spans="1:7">
      <c r="A10" s="13">
        <v>5</v>
      </c>
      <c r="B10" s="6" t="s">
        <v>26</v>
      </c>
      <c r="C10" s="6" t="s">
        <v>27</v>
      </c>
      <c r="D10" s="6" t="s">
        <v>28</v>
      </c>
      <c r="E10" s="16"/>
      <c r="F10" s="17">
        <v>1</v>
      </c>
      <c r="G10" s="17">
        <f t="shared" si="0"/>
        <v>0</v>
      </c>
    </row>
    <row r="11" customFormat="1" ht="36" customHeight="1" spans="1:7">
      <c r="A11" s="13">
        <v>6</v>
      </c>
      <c r="B11" s="18" t="s">
        <v>29</v>
      </c>
      <c r="C11" s="18" t="s">
        <v>30</v>
      </c>
      <c r="D11" s="18" t="s">
        <v>31</v>
      </c>
      <c r="E11" s="18"/>
      <c r="F11" s="17">
        <v>1</v>
      </c>
      <c r="G11" s="17">
        <f t="shared" si="0"/>
        <v>0</v>
      </c>
    </row>
    <row r="12" s="1" customFormat="1" ht="21" customHeight="1" spans="1:7">
      <c r="A12" s="19" t="s">
        <v>32</v>
      </c>
      <c r="B12" s="19"/>
      <c r="C12" s="19"/>
      <c r="D12" s="19"/>
      <c r="E12" s="19"/>
      <c r="F12" s="17">
        <f>SUM(G3:G11)</f>
        <v>0</v>
      </c>
      <c r="G12" s="17"/>
    </row>
    <row r="13" s="1" customFormat="1" ht="21" customHeight="1" spans="1:7">
      <c r="A13" s="20" t="s">
        <v>33</v>
      </c>
      <c r="B13" s="20"/>
      <c r="C13" s="20"/>
      <c r="D13" s="20"/>
      <c r="E13" s="20"/>
      <c r="F13" s="17">
        <f>F12*12</f>
        <v>0</v>
      </c>
      <c r="G13" s="17"/>
    </row>
    <row r="14" s="1" customFormat="1" ht="21" customHeight="1" spans="1:7">
      <c r="A14" s="20" t="s">
        <v>34</v>
      </c>
      <c r="B14" s="20"/>
      <c r="C14" s="20"/>
      <c r="D14" s="20"/>
      <c r="E14" s="20"/>
      <c r="F14" s="17">
        <v>3</v>
      </c>
      <c r="G14" s="17"/>
    </row>
    <row r="15" s="1" customFormat="1" ht="21" customHeight="1" spans="1:7">
      <c r="A15" s="20" t="s">
        <v>35</v>
      </c>
      <c r="B15" s="20"/>
      <c r="C15" s="20"/>
      <c r="D15" s="20"/>
      <c r="E15" s="20"/>
      <c r="F15" s="17">
        <f>F13*F14</f>
        <v>0</v>
      </c>
      <c r="G15" s="17"/>
    </row>
    <row r="16" ht="30" customHeight="1" spans="1:7">
      <c r="A16" s="21" t="s">
        <v>36</v>
      </c>
      <c r="B16" s="22"/>
      <c r="C16" s="22"/>
      <c r="D16" s="22"/>
      <c r="E16" s="22"/>
      <c r="F16" s="22"/>
      <c r="G16" s="22"/>
    </row>
    <row r="17" ht="30" customHeight="1" spans="1:7">
      <c r="A17" s="21" t="s">
        <v>37</v>
      </c>
      <c r="B17" s="22"/>
      <c r="C17" s="22"/>
      <c r="D17" s="22"/>
      <c r="E17" s="22"/>
      <c r="F17" s="22"/>
      <c r="G17" s="22"/>
    </row>
    <row r="18" ht="30" customHeight="1" spans="1:7">
      <c r="A18" s="21" t="s">
        <v>38</v>
      </c>
      <c r="B18" s="22"/>
      <c r="C18" s="22"/>
      <c r="D18" s="22"/>
      <c r="E18" s="22"/>
      <c r="F18" s="22"/>
      <c r="G18" s="22"/>
    </row>
  </sheetData>
  <mergeCells count="27">
    <mergeCell ref="A1:G1"/>
    <mergeCell ref="A12:E12"/>
    <mergeCell ref="F12:G12"/>
    <mergeCell ref="A13:E13"/>
    <mergeCell ref="F13:G13"/>
    <mergeCell ref="A14:E14"/>
    <mergeCell ref="F14:G14"/>
    <mergeCell ref="A15:E15"/>
    <mergeCell ref="F15:G15"/>
    <mergeCell ref="A16:G16"/>
    <mergeCell ref="A17:G17"/>
    <mergeCell ref="A18:G18"/>
    <mergeCell ref="A3:A4"/>
    <mergeCell ref="A5:A6"/>
    <mergeCell ref="A7:A8"/>
    <mergeCell ref="B3:B4"/>
    <mergeCell ref="B5:B6"/>
    <mergeCell ref="B7:B8"/>
    <mergeCell ref="E3:E4"/>
    <mergeCell ref="E5:E6"/>
    <mergeCell ref="E7:E8"/>
    <mergeCell ref="F3:F4"/>
    <mergeCell ref="F5:F6"/>
    <mergeCell ref="F7:F8"/>
    <mergeCell ref="G3:G4"/>
    <mergeCell ref="G5:G6"/>
    <mergeCell ref="G7:G8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黄明伟</cp:lastModifiedBy>
  <dcterms:created xsi:type="dcterms:W3CDTF">2006-09-13T11:21:00Z</dcterms:created>
  <cp:lastPrinted>2021-02-19T02:53:00Z</cp:lastPrinted>
  <dcterms:modified xsi:type="dcterms:W3CDTF">2024-05-06T01:40:14Z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