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10350"/>
  </bookViews>
  <sheets>
    <sheet name="报价清单" sheetId="11" r:id="rId1"/>
  </sheets>
  <definedNames>
    <definedName name="_xlnm.Print_Area" localSheetId="0">报价清单!$A$2:$H$38</definedName>
    <definedName name="_xlnm.Print_Titles" localSheetId="0">报价清单!$2:$6</definedName>
  </definedNames>
  <calcPr calcId="125725"/>
</workbook>
</file>

<file path=xl/calcChain.xml><?xml version="1.0" encoding="utf-8"?>
<calcChain xmlns="http://schemas.openxmlformats.org/spreadsheetml/2006/main">
  <c r="G38" i="11"/>
  <c r="G39" s="1"/>
  <c r="G33"/>
  <c r="G34"/>
  <c r="G32"/>
  <c r="G35" s="1"/>
  <c r="G28"/>
  <c r="G22"/>
  <c r="G23"/>
  <c r="G24"/>
  <c r="G25"/>
  <c r="G26"/>
  <c r="G27"/>
  <c r="G14"/>
  <c r="G15"/>
  <c r="G16"/>
  <c r="G17"/>
  <c r="G18"/>
  <c r="G19"/>
  <c r="G20"/>
  <c r="G21"/>
  <c r="G5"/>
  <c r="G6"/>
  <c r="G7"/>
  <c r="G8"/>
  <c r="G9"/>
  <c r="G10"/>
  <c r="G11"/>
  <c r="G12"/>
  <c r="G13"/>
  <c r="G4"/>
  <c r="G29" l="1"/>
  <c r="G40" s="1"/>
</calcChain>
</file>

<file path=xl/sharedStrings.xml><?xml version="1.0" encoding="utf-8"?>
<sst xmlns="http://schemas.openxmlformats.org/spreadsheetml/2006/main" count="126" uniqueCount="76">
  <si>
    <t>序号</t>
  </si>
  <si>
    <t>单位</t>
  </si>
  <si>
    <t>数量</t>
  </si>
  <si>
    <t>小计/元</t>
  </si>
  <si>
    <t>备注</t>
  </si>
  <si>
    <t>台</t>
  </si>
  <si>
    <t xml:space="preserve">  </t>
  </si>
  <si>
    <t>镀锌钢管</t>
    <phoneticPr fontId="3" type="noConversion"/>
  </si>
  <si>
    <t>米</t>
    <phoneticPr fontId="3" type="noConversion"/>
  </si>
  <si>
    <t>UPVC管</t>
    <phoneticPr fontId="3" type="noConversion"/>
  </si>
  <si>
    <t>个</t>
    <phoneticPr fontId="3" type="noConversion"/>
  </si>
  <si>
    <t>卡式风机盘管</t>
    <phoneticPr fontId="3" type="noConversion"/>
  </si>
  <si>
    <t>冷冻水管保温</t>
    <phoneticPr fontId="3" type="noConversion"/>
  </si>
  <si>
    <t>冷凝水管保温</t>
    <phoneticPr fontId="3" type="noConversion"/>
  </si>
  <si>
    <t>DN20*25，B1级橡塑保温套管</t>
    <phoneticPr fontId="3" type="noConversion"/>
  </si>
  <si>
    <t>DN32*25，B1级橡塑保温套管</t>
    <phoneticPr fontId="3" type="noConversion"/>
  </si>
  <si>
    <t>DN50*32，B1级橡塑保温套管</t>
    <phoneticPr fontId="3" type="noConversion"/>
  </si>
  <si>
    <t>DN20</t>
    <phoneticPr fontId="3" type="noConversion"/>
  </si>
  <si>
    <t>DN20*2.75</t>
    <phoneticPr fontId="3" type="noConversion"/>
  </si>
  <si>
    <t>DN32*3.0</t>
    <phoneticPr fontId="3" type="noConversion"/>
  </si>
  <si>
    <t>DN50*3.25</t>
    <phoneticPr fontId="3" type="noConversion"/>
  </si>
  <si>
    <t>DN20*15，B1级橡塑保温套管</t>
    <phoneticPr fontId="3" type="noConversion"/>
  </si>
  <si>
    <t>DN32*15，B1级橡塑保温套管</t>
    <phoneticPr fontId="3" type="noConversion"/>
  </si>
  <si>
    <t>电动二通阀</t>
    <phoneticPr fontId="3" type="noConversion"/>
  </si>
  <si>
    <t>DN20</t>
    <phoneticPr fontId="3" type="noConversion"/>
  </si>
  <si>
    <t>Y型过滤器</t>
    <phoneticPr fontId="3" type="noConversion"/>
  </si>
  <si>
    <t>铜闸阀</t>
    <phoneticPr fontId="3" type="noConversion"/>
  </si>
  <si>
    <t>风机盘管支吊架</t>
    <phoneticPr fontId="3" type="noConversion"/>
  </si>
  <si>
    <t>台</t>
    <phoneticPr fontId="3" type="noConversion"/>
  </si>
  <si>
    <t>水管支吊架</t>
    <phoneticPr fontId="3" type="noConversion"/>
  </si>
  <si>
    <t>套</t>
    <phoneticPr fontId="3" type="noConversion"/>
  </si>
  <si>
    <t>木码</t>
    <phoneticPr fontId="3" type="noConversion"/>
  </si>
  <si>
    <t>DN20-DN50，含管箍</t>
    <phoneticPr fontId="3" type="noConversion"/>
  </si>
  <si>
    <t>天花开拆、复原</t>
    <phoneticPr fontId="3" type="noConversion"/>
  </si>
  <si>
    <t>含龙骨加固</t>
    <phoneticPr fontId="3" type="noConversion"/>
  </si>
  <si>
    <t>项</t>
    <phoneticPr fontId="3" type="noConversion"/>
  </si>
  <si>
    <t>电源线</t>
    <phoneticPr fontId="3" type="noConversion"/>
  </si>
  <si>
    <t>M</t>
    <phoneticPr fontId="3" type="noConversion"/>
  </si>
  <si>
    <t>温控线</t>
    <phoneticPr fontId="3" type="noConversion"/>
  </si>
  <si>
    <t>BVR-1.5*7</t>
    <phoneticPr fontId="3" type="noConversion"/>
  </si>
  <si>
    <t>自动排气阀</t>
    <phoneticPr fontId="3" type="noConversion"/>
  </si>
  <si>
    <t>不锈钢波纹管</t>
    <phoneticPr fontId="3" type="noConversion"/>
  </si>
  <si>
    <t>条</t>
    <phoneticPr fontId="3" type="noConversion"/>
  </si>
  <si>
    <t>PVC线盒</t>
    <phoneticPr fontId="3" type="noConversion"/>
  </si>
  <si>
    <t>40*20</t>
    <phoneticPr fontId="3" type="noConversion"/>
  </si>
  <si>
    <t>BVR-2.5*3</t>
    <phoneticPr fontId="3" type="noConversion"/>
  </si>
  <si>
    <t>PVC线管</t>
    <phoneticPr fontId="3" type="noConversion"/>
  </si>
  <si>
    <t>φ20</t>
    <phoneticPr fontId="3" type="noConversion"/>
  </si>
  <si>
    <t>L30*3，镀锌全牙丝杆</t>
    <phoneticPr fontId="3" type="noConversion"/>
  </si>
  <si>
    <t>L30*3，镀锌全牙丝杆，含油漆</t>
    <phoneticPr fontId="3" type="noConversion"/>
  </si>
  <si>
    <t>DN20*L=300mm</t>
    <phoneticPr fontId="3" type="noConversion"/>
  </si>
  <si>
    <t>温控三速开关</t>
    <phoneticPr fontId="3" type="noConversion"/>
  </si>
  <si>
    <t>液晶型</t>
    <phoneticPr fontId="3" type="noConversion"/>
  </si>
  <si>
    <t>DN32</t>
    <phoneticPr fontId="3" type="noConversion"/>
  </si>
  <si>
    <t>小计</t>
    <phoneticPr fontId="3" type="noConversion"/>
  </si>
  <si>
    <t>工程内容</t>
    <phoneticPr fontId="3" type="noConversion"/>
  </si>
  <si>
    <t>设备、材料规格</t>
    <phoneticPr fontId="3" type="noConversion"/>
  </si>
  <si>
    <t>风量：L=1360CMH，制冷量：Q=5.89KW（中档），噪音≦50dB(A)</t>
    <phoneticPr fontId="3" type="noConversion"/>
  </si>
  <si>
    <t>一、9楼透析中心降温改造</t>
    <phoneticPr fontId="3" type="noConversion"/>
  </si>
  <si>
    <t>单价/元</t>
    <phoneticPr fontId="3" type="noConversion"/>
  </si>
  <si>
    <t>二、电梯机房降温改造</t>
    <phoneticPr fontId="3" type="noConversion"/>
  </si>
  <si>
    <t>格力3匹单冷</t>
    <phoneticPr fontId="3" type="noConversion"/>
  </si>
  <si>
    <t>格力2匹单冷</t>
    <phoneticPr fontId="3" type="noConversion"/>
  </si>
  <si>
    <t>格力1.5匹单冷</t>
    <phoneticPr fontId="3" type="noConversion"/>
  </si>
  <si>
    <t>空调</t>
    <phoneticPr fontId="3" type="noConversion"/>
  </si>
  <si>
    <t>台</t>
    <phoneticPr fontId="3" type="noConversion"/>
  </si>
  <si>
    <t>三、功能科诊室降温改造</t>
    <phoneticPr fontId="3" type="noConversion"/>
  </si>
  <si>
    <t>格力1.5匹冷暖</t>
    <phoneticPr fontId="3" type="noConversion"/>
  </si>
  <si>
    <t>总计：</t>
    <phoneticPr fontId="3" type="noConversion"/>
  </si>
  <si>
    <t>每台需延长2米铜管</t>
    <phoneticPr fontId="3" type="noConversion"/>
  </si>
  <si>
    <t>注：本报价应包含设备费、辅材费、打孔费、铜管延长费、人工费、安装费、调试费、运费、税费等。</t>
    <phoneticPr fontId="3" type="noConversion"/>
  </si>
  <si>
    <t>每台需延长1.5米铜管</t>
    <phoneticPr fontId="3" type="noConversion"/>
  </si>
  <si>
    <t>惠州市中大惠亚医院部分科室空调降温整改项目</t>
    <phoneticPr fontId="3" type="noConversion"/>
  </si>
  <si>
    <t>施工单位：</t>
    <phoneticPr fontId="3" type="noConversion"/>
  </si>
  <si>
    <t>联系方式：</t>
    <phoneticPr fontId="3" type="noConversion"/>
  </si>
  <si>
    <t>联 系 人：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</si>
</sst>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#,##0.00_ "/>
  </numFmts>
  <fonts count="11">
    <font>
      <sz val="11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9"/>
      <name val="宋体"/>
      <charset val="134"/>
      <scheme val="minor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2"/>
  <sheetViews>
    <sheetView tabSelected="1" workbookViewId="0">
      <selection activeCell="J7" sqref="J7"/>
    </sheetView>
  </sheetViews>
  <sheetFormatPr defaultColWidth="9" defaultRowHeight="13.5"/>
  <cols>
    <col min="1" max="1" width="4.625" customWidth="1"/>
    <col min="2" max="2" width="14.375" customWidth="1"/>
    <col min="3" max="3" width="30.75" style="1" customWidth="1"/>
    <col min="4" max="4" width="5.625" style="1" customWidth="1"/>
    <col min="5" max="5" width="6.875" customWidth="1"/>
    <col min="6" max="6" width="9.5" customWidth="1"/>
    <col min="7" max="7" width="10.375" customWidth="1"/>
    <col min="8" max="8" width="19.875" customWidth="1"/>
  </cols>
  <sheetData>
    <row r="1" spans="1:8" ht="42" customHeight="1">
      <c r="A1" s="31" t="s">
        <v>72</v>
      </c>
      <c r="B1" s="31"/>
      <c r="C1" s="31"/>
      <c r="D1" s="31"/>
      <c r="E1" s="31"/>
      <c r="F1" s="31"/>
      <c r="G1" s="31"/>
      <c r="H1" s="31"/>
    </row>
    <row r="2" spans="1:8" ht="17.25" customHeight="1">
      <c r="A2" s="32" t="s">
        <v>58</v>
      </c>
      <c r="B2" s="33"/>
      <c r="C2" s="33"/>
      <c r="D2" s="33"/>
      <c r="E2" s="33"/>
      <c r="F2" s="33"/>
      <c r="G2" s="33"/>
      <c r="H2" s="33"/>
    </row>
    <row r="3" spans="1:8" ht="20.100000000000001" customHeight="1">
      <c r="A3" s="3" t="s">
        <v>0</v>
      </c>
      <c r="B3" s="12" t="s">
        <v>55</v>
      </c>
      <c r="C3" s="4" t="s">
        <v>56</v>
      </c>
      <c r="D3" s="4" t="s">
        <v>1</v>
      </c>
      <c r="E3" s="3" t="s">
        <v>2</v>
      </c>
      <c r="F3" s="14" t="s">
        <v>59</v>
      </c>
      <c r="G3" s="3" t="s">
        <v>3</v>
      </c>
      <c r="H3" s="3" t="s">
        <v>4</v>
      </c>
    </row>
    <row r="4" spans="1:8" ht="28.5" customHeight="1">
      <c r="A4" s="5">
        <v>1</v>
      </c>
      <c r="B4" s="6" t="s">
        <v>11</v>
      </c>
      <c r="C4" s="7" t="s">
        <v>57</v>
      </c>
      <c r="D4" s="8" t="s">
        <v>5</v>
      </c>
      <c r="E4" s="5">
        <v>6</v>
      </c>
      <c r="F4" s="9"/>
      <c r="G4" s="10">
        <f>E4*F4</f>
        <v>0</v>
      </c>
      <c r="H4" s="5"/>
    </row>
    <row r="5" spans="1:8" ht="18" customHeight="1">
      <c r="A5" s="5">
        <v>2</v>
      </c>
      <c r="B5" s="6" t="s">
        <v>7</v>
      </c>
      <c r="C5" s="7" t="s">
        <v>18</v>
      </c>
      <c r="D5" s="8" t="s">
        <v>8</v>
      </c>
      <c r="E5" s="5">
        <v>30</v>
      </c>
      <c r="F5" s="9"/>
      <c r="G5" s="10">
        <f t="shared" ref="G5:G28" si="0">E5*F5</f>
        <v>0</v>
      </c>
      <c r="H5" s="5"/>
    </row>
    <row r="6" spans="1:8" ht="18" customHeight="1">
      <c r="A6" s="5">
        <v>3</v>
      </c>
      <c r="B6" s="6" t="s">
        <v>7</v>
      </c>
      <c r="C6" s="7" t="s">
        <v>19</v>
      </c>
      <c r="D6" s="8" t="s">
        <v>8</v>
      </c>
      <c r="E6" s="5">
        <v>18</v>
      </c>
      <c r="F6" s="9"/>
      <c r="G6" s="10">
        <f t="shared" si="0"/>
        <v>0</v>
      </c>
      <c r="H6" s="5"/>
    </row>
    <row r="7" spans="1:8" ht="18" customHeight="1">
      <c r="A7" s="5">
        <v>4</v>
      </c>
      <c r="B7" s="6" t="s">
        <v>7</v>
      </c>
      <c r="C7" s="7" t="s">
        <v>20</v>
      </c>
      <c r="D7" s="8" t="s">
        <v>8</v>
      </c>
      <c r="E7" s="5">
        <v>12</v>
      </c>
      <c r="F7" s="9"/>
      <c r="G7" s="10">
        <f t="shared" si="0"/>
        <v>0</v>
      </c>
      <c r="H7" s="5"/>
    </row>
    <row r="8" spans="1:8" ht="18" customHeight="1">
      <c r="A8" s="5">
        <v>5</v>
      </c>
      <c r="B8" s="6" t="s">
        <v>9</v>
      </c>
      <c r="C8" s="7" t="s">
        <v>17</v>
      </c>
      <c r="D8" s="8" t="s">
        <v>8</v>
      </c>
      <c r="E8" s="5">
        <v>9</v>
      </c>
      <c r="F8" s="9"/>
      <c r="G8" s="10">
        <f t="shared" si="0"/>
        <v>0</v>
      </c>
      <c r="H8" s="5"/>
    </row>
    <row r="9" spans="1:8" ht="18" customHeight="1">
      <c r="A9" s="5">
        <v>6</v>
      </c>
      <c r="B9" s="6" t="s">
        <v>9</v>
      </c>
      <c r="C9" s="7" t="s">
        <v>53</v>
      </c>
      <c r="D9" s="8" t="s">
        <v>8</v>
      </c>
      <c r="E9" s="5">
        <v>13</v>
      </c>
      <c r="F9" s="9"/>
      <c r="G9" s="10">
        <f t="shared" si="0"/>
        <v>0</v>
      </c>
      <c r="H9" s="5"/>
    </row>
    <row r="10" spans="1:8" ht="18" customHeight="1">
      <c r="A10" s="5">
        <v>7</v>
      </c>
      <c r="B10" s="6" t="s">
        <v>12</v>
      </c>
      <c r="C10" s="7" t="s">
        <v>14</v>
      </c>
      <c r="D10" s="8" t="s">
        <v>8</v>
      </c>
      <c r="E10" s="5">
        <v>30</v>
      </c>
      <c r="F10" s="9"/>
      <c r="G10" s="10">
        <f t="shared" si="0"/>
        <v>0</v>
      </c>
      <c r="H10" s="5"/>
    </row>
    <row r="11" spans="1:8" ht="18" customHeight="1">
      <c r="A11" s="5">
        <v>8</v>
      </c>
      <c r="B11" s="6" t="s">
        <v>12</v>
      </c>
      <c r="C11" s="7" t="s">
        <v>15</v>
      </c>
      <c r="D11" s="8" t="s">
        <v>8</v>
      </c>
      <c r="E11" s="5">
        <v>18</v>
      </c>
      <c r="F11" s="9"/>
      <c r="G11" s="10">
        <f t="shared" si="0"/>
        <v>0</v>
      </c>
      <c r="H11" s="5"/>
    </row>
    <row r="12" spans="1:8" ht="18" customHeight="1">
      <c r="A12" s="5">
        <v>9</v>
      </c>
      <c r="B12" s="6" t="s">
        <v>12</v>
      </c>
      <c r="C12" s="7" t="s">
        <v>16</v>
      </c>
      <c r="D12" s="8" t="s">
        <v>8</v>
      </c>
      <c r="E12" s="5">
        <v>12</v>
      </c>
      <c r="F12" s="9"/>
      <c r="G12" s="10">
        <f t="shared" si="0"/>
        <v>0</v>
      </c>
      <c r="H12" s="5"/>
    </row>
    <row r="13" spans="1:8" ht="18" customHeight="1">
      <c r="A13" s="5">
        <v>10</v>
      </c>
      <c r="B13" s="6" t="s">
        <v>13</v>
      </c>
      <c r="C13" s="7" t="s">
        <v>21</v>
      </c>
      <c r="D13" s="8" t="s">
        <v>8</v>
      </c>
      <c r="E13" s="5">
        <v>9</v>
      </c>
      <c r="F13" s="9"/>
      <c r="G13" s="10">
        <f t="shared" si="0"/>
        <v>0</v>
      </c>
      <c r="H13" s="5"/>
    </row>
    <row r="14" spans="1:8" ht="18" customHeight="1">
      <c r="A14" s="5">
        <v>11</v>
      </c>
      <c r="B14" s="6" t="s">
        <v>13</v>
      </c>
      <c r="C14" s="7" t="s">
        <v>22</v>
      </c>
      <c r="D14" s="8" t="s">
        <v>8</v>
      </c>
      <c r="E14" s="5">
        <v>13</v>
      </c>
      <c r="F14" s="9"/>
      <c r="G14" s="10">
        <f t="shared" si="0"/>
        <v>0</v>
      </c>
      <c r="H14" s="5"/>
    </row>
    <row r="15" spans="1:8" ht="18" customHeight="1">
      <c r="A15" s="5">
        <v>12</v>
      </c>
      <c r="B15" s="6" t="s">
        <v>51</v>
      </c>
      <c r="C15" s="7" t="s">
        <v>52</v>
      </c>
      <c r="D15" s="8" t="s">
        <v>10</v>
      </c>
      <c r="E15" s="5">
        <v>6</v>
      </c>
      <c r="F15" s="9"/>
      <c r="G15" s="10">
        <f t="shared" si="0"/>
        <v>0</v>
      </c>
      <c r="H15" s="5"/>
    </row>
    <row r="16" spans="1:8" ht="18" customHeight="1">
      <c r="A16" s="5">
        <v>13</v>
      </c>
      <c r="B16" s="6" t="s">
        <v>41</v>
      </c>
      <c r="C16" s="7" t="s">
        <v>50</v>
      </c>
      <c r="D16" s="8" t="s">
        <v>42</v>
      </c>
      <c r="E16" s="5">
        <v>12</v>
      </c>
      <c r="F16" s="9"/>
      <c r="G16" s="10">
        <f t="shared" si="0"/>
        <v>0</v>
      </c>
      <c r="H16" s="5"/>
    </row>
    <row r="17" spans="1:8" ht="18" customHeight="1">
      <c r="A17" s="5">
        <v>14</v>
      </c>
      <c r="B17" s="6" t="s">
        <v>23</v>
      </c>
      <c r="C17" s="7" t="s">
        <v>17</v>
      </c>
      <c r="D17" s="8" t="s">
        <v>10</v>
      </c>
      <c r="E17" s="5">
        <v>6</v>
      </c>
      <c r="F17" s="9"/>
      <c r="G17" s="10">
        <f t="shared" si="0"/>
        <v>0</v>
      </c>
      <c r="H17" s="11"/>
    </row>
    <row r="18" spans="1:8" ht="18" customHeight="1">
      <c r="A18" s="5">
        <v>15</v>
      </c>
      <c r="B18" s="6" t="s">
        <v>25</v>
      </c>
      <c r="C18" s="7" t="s">
        <v>17</v>
      </c>
      <c r="D18" s="8" t="s">
        <v>10</v>
      </c>
      <c r="E18" s="5">
        <v>18</v>
      </c>
      <c r="F18" s="9"/>
      <c r="G18" s="10">
        <f t="shared" si="0"/>
        <v>0</v>
      </c>
      <c r="H18" s="5"/>
    </row>
    <row r="19" spans="1:8" ht="18" customHeight="1">
      <c r="A19" s="5">
        <v>16</v>
      </c>
      <c r="B19" s="6" t="s">
        <v>26</v>
      </c>
      <c r="C19" s="7" t="s">
        <v>17</v>
      </c>
      <c r="D19" s="8" t="s">
        <v>10</v>
      </c>
      <c r="E19" s="5">
        <v>6</v>
      </c>
      <c r="F19" s="9"/>
      <c r="G19" s="10">
        <f t="shared" si="0"/>
        <v>0</v>
      </c>
      <c r="H19" s="5"/>
    </row>
    <row r="20" spans="1:8" ht="18" customHeight="1">
      <c r="A20" s="5">
        <v>17</v>
      </c>
      <c r="B20" s="6" t="s">
        <v>40</v>
      </c>
      <c r="C20" s="7" t="s">
        <v>24</v>
      </c>
      <c r="D20" s="8" t="s">
        <v>10</v>
      </c>
      <c r="E20" s="5">
        <v>1</v>
      </c>
      <c r="F20" s="9"/>
      <c r="G20" s="10">
        <f t="shared" si="0"/>
        <v>0</v>
      </c>
      <c r="H20" s="5"/>
    </row>
    <row r="21" spans="1:8" ht="18" customHeight="1">
      <c r="A21" s="5">
        <v>18</v>
      </c>
      <c r="B21" s="6" t="s">
        <v>27</v>
      </c>
      <c r="C21" s="7" t="s">
        <v>48</v>
      </c>
      <c r="D21" s="8" t="s">
        <v>28</v>
      </c>
      <c r="E21" s="5">
        <v>6</v>
      </c>
      <c r="F21" s="9"/>
      <c r="G21" s="10">
        <f t="shared" si="0"/>
        <v>0</v>
      </c>
      <c r="H21" s="5"/>
    </row>
    <row r="22" spans="1:8" ht="18" customHeight="1">
      <c r="A22" s="5">
        <v>19</v>
      </c>
      <c r="B22" s="6" t="s">
        <v>29</v>
      </c>
      <c r="C22" s="7" t="s">
        <v>49</v>
      </c>
      <c r="D22" s="8" t="s">
        <v>30</v>
      </c>
      <c r="E22" s="5">
        <v>8</v>
      </c>
      <c r="F22" s="9"/>
      <c r="G22" s="10">
        <f t="shared" si="0"/>
        <v>0</v>
      </c>
      <c r="H22" s="5"/>
    </row>
    <row r="23" spans="1:8" ht="18" customHeight="1">
      <c r="A23" s="5">
        <v>20</v>
      </c>
      <c r="B23" s="6" t="s">
        <v>31</v>
      </c>
      <c r="C23" s="7" t="s">
        <v>32</v>
      </c>
      <c r="D23" s="8" t="s">
        <v>30</v>
      </c>
      <c r="E23" s="5">
        <v>16</v>
      </c>
      <c r="F23" s="9"/>
      <c r="G23" s="10">
        <f t="shared" si="0"/>
        <v>0</v>
      </c>
      <c r="H23" s="5"/>
    </row>
    <row r="24" spans="1:8" ht="18" customHeight="1">
      <c r="A24" s="5">
        <v>21</v>
      </c>
      <c r="B24" s="6" t="s">
        <v>36</v>
      </c>
      <c r="C24" s="7" t="s">
        <v>45</v>
      </c>
      <c r="D24" s="8" t="s">
        <v>37</v>
      </c>
      <c r="E24" s="5">
        <v>20</v>
      </c>
      <c r="F24" s="9"/>
      <c r="G24" s="10">
        <f t="shared" si="0"/>
        <v>0</v>
      </c>
      <c r="H24" s="5"/>
    </row>
    <row r="25" spans="1:8" ht="18" customHeight="1">
      <c r="A25" s="5">
        <v>22</v>
      </c>
      <c r="B25" s="6" t="s">
        <v>38</v>
      </c>
      <c r="C25" s="7" t="s">
        <v>39</v>
      </c>
      <c r="D25" s="8" t="s">
        <v>37</v>
      </c>
      <c r="E25" s="5">
        <v>105</v>
      </c>
      <c r="F25" s="9"/>
      <c r="G25" s="10">
        <f t="shared" si="0"/>
        <v>0</v>
      </c>
      <c r="H25" s="5"/>
    </row>
    <row r="26" spans="1:8" ht="18" customHeight="1">
      <c r="A26" s="5">
        <v>23</v>
      </c>
      <c r="B26" s="6" t="s">
        <v>46</v>
      </c>
      <c r="C26" s="7" t="s">
        <v>47</v>
      </c>
      <c r="D26" s="8" t="s">
        <v>37</v>
      </c>
      <c r="E26" s="5">
        <v>20</v>
      </c>
      <c r="F26" s="9"/>
      <c r="G26" s="10">
        <f t="shared" si="0"/>
        <v>0</v>
      </c>
      <c r="H26" s="5"/>
    </row>
    <row r="27" spans="1:8" ht="18" customHeight="1">
      <c r="A27" s="5">
        <v>24</v>
      </c>
      <c r="B27" s="6" t="s">
        <v>43</v>
      </c>
      <c r="C27" s="7" t="s">
        <v>44</v>
      </c>
      <c r="D27" s="8" t="s">
        <v>37</v>
      </c>
      <c r="E27" s="5">
        <v>3</v>
      </c>
      <c r="F27" s="9"/>
      <c r="G27" s="10">
        <f t="shared" si="0"/>
        <v>0</v>
      </c>
      <c r="H27" s="5"/>
    </row>
    <row r="28" spans="1:8" ht="18" customHeight="1">
      <c r="A28" s="5">
        <v>25</v>
      </c>
      <c r="B28" s="6" t="s">
        <v>33</v>
      </c>
      <c r="C28" s="7" t="s">
        <v>34</v>
      </c>
      <c r="D28" s="8" t="s">
        <v>35</v>
      </c>
      <c r="E28" s="5">
        <v>1</v>
      </c>
      <c r="F28" s="9"/>
      <c r="G28" s="10">
        <f t="shared" si="0"/>
        <v>0</v>
      </c>
      <c r="H28" s="5"/>
    </row>
    <row r="29" spans="1:8" ht="20.100000000000001" customHeight="1">
      <c r="A29" s="5"/>
      <c r="B29" s="20" t="s">
        <v>54</v>
      </c>
      <c r="C29" s="21"/>
      <c r="D29" s="21"/>
      <c r="E29" s="21"/>
      <c r="F29" s="22"/>
      <c r="G29" s="10">
        <f>SUM(G4:G28)</f>
        <v>0</v>
      </c>
      <c r="H29" s="5"/>
    </row>
    <row r="30" spans="1:8" ht="18.75" customHeight="1">
      <c r="A30" s="23" t="s">
        <v>60</v>
      </c>
      <c r="B30" s="24"/>
      <c r="C30" s="24"/>
      <c r="D30" s="24"/>
      <c r="E30" s="24"/>
      <c r="F30" s="24"/>
      <c r="G30" s="24"/>
      <c r="H30" s="25"/>
    </row>
    <row r="31" spans="1:8" ht="20.100000000000001" customHeight="1">
      <c r="A31" s="14" t="s">
        <v>0</v>
      </c>
      <c r="B31" s="14" t="s">
        <v>55</v>
      </c>
      <c r="C31" s="4" t="s">
        <v>56</v>
      </c>
      <c r="D31" s="4" t="s">
        <v>1</v>
      </c>
      <c r="E31" s="14" t="s">
        <v>2</v>
      </c>
      <c r="F31" s="14" t="s">
        <v>59</v>
      </c>
      <c r="G31" s="14" t="s">
        <v>3</v>
      </c>
      <c r="H31" s="14" t="s">
        <v>4</v>
      </c>
    </row>
    <row r="32" spans="1:8" ht="18" customHeight="1">
      <c r="A32" s="13">
        <v>1</v>
      </c>
      <c r="B32" s="15" t="s">
        <v>64</v>
      </c>
      <c r="C32" s="13" t="s">
        <v>61</v>
      </c>
      <c r="D32" s="13" t="s">
        <v>65</v>
      </c>
      <c r="E32" s="13">
        <v>4</v>
      </c>
      <c r="F32" s="13"/>
      <c r="G32" s="13">
        <f>E32*F32</f>
        <v>0</v>
      </c>
      <c r="H32" s="13" t="s">
        <v>71</v>
      </c>
    </row>
    <row r="33" spans="1:9" ht="18" customHeight="1">
      <c r="A33" s="13">
        <v>2</v>
      </c>
      <c r="B33" s="15" t="s">
        <v>64</v>
      </c>
      <c r="C33" s="13" t="s">
        <v>62</v>
      </c>
      <c r="D33" s="13" t="s">
        <v>65</v>
      </c>
      <c r="E33" s="13">
        <v>1</v>
      </c>
      <c r="F33" s="13"/>
      <c r="G33" s="13">
        <f t="shared" ref="G33:G34" si="1">E33*F33</f>
        <v>0</v>
      </c>
      <c r="H33" s="13"/>
    </row>
    <row r="34" spans="1:9" ht="18" customHeight="1">
      <c r="A34" s="13">
        <v>3</v>
      </c>
      <c r="B34" s="15" t="s">
        <v>64</v>
      </c>
      <c r="C34" s="13" t="s">
        <v>63</v>
      </c>
      <c r="D34" s="13" t="s">
        <v>65</v>
      </c>
      <c r="E34" s="13">
        <v>2</v>
      </c>
      <c r="F34" s="13"/>
      <c r="G34" s="13">
        <f t="shared" si="1"/>
        <v>0</v>
      </c>
      <c r="H34" s="13"/>
    </row>
    <row r="35" spans="1:9" ht="20.100000000000001" customHeight="1">
      <c r="A35" s="13"/>
      <c r="B35" s="20" t="s">
        <v>54</v>
      </c>
      <c r="C35" s="21"/>
      <c r="D35" s="21"/>
      <c r="E35" s="21"/>
      <c r="F35" s="22"/>
      <c r="G35" s="10">
        <f>SUM(G32:G34)</f>
        <v>0</v>
      </c>
      <c r="H35" s="13"/>
    </row>
    <row r="36" spans="1:9" ht="18.75" customHeight="1">
      <c r="A36" s="23" t="s">
        <v>66</v>
      </c>
      <c r="B36" s="24"/>
      <c r="C36" s="24"/>
      <c r="D36" s="24"/>
      <c r="E36" s="24"/>
      <c r="F36" s="24"/>
      <c r="G36" s="24"/>
      <c r="H36" s="25"/>
    </row>
    <row r="37" spans="1:9" ht="20.100000000000001" customHeight="1">
      <c r="A37" s="14" t="s">
        <v>0</v>
      </c>
      <c r="B37" s="14" t="s">
        <v>55</v>
      </c>
      <c r="C37" s="4" t="s">
        <v>56</v>
      </c>
      <c r="D37" s="4" t="s">
        <v>1</v>
      </c>
      <c r="E37" s="14" t="s">
        <v>2</v>
      </c>
      <c r="F37" s="14" t="s">
        <v>59</v>
      </c>
      <c r="G37" s="14" t="s">
        <v>3</v>
      </c>
      <c r="H37" s="14" t="s">
        <v>4</v>
      </c>
    </row>
    <row r="38" spans="1:9" ht="18" customHeight="1">
      <c r="A38" s="13">
        <v>1</v>
      </c>
      <c r="B38" s="15" t="s">
        <v>64</v>
      </c>
      <c r="C38" s="13" t="s">
        <v>67</v>
      </c>
      <c r="D38" s="13" t="s">
        <v>65</v>
      </c>
      <c r="E38" s="13">
        <v>4</v>
      </c>
      <c r="F38" s="13"/>
      <c r="G38" s="13">
        <f t="shared" ref="G38" si="2">E38*F38</f>
        <v>0</v>
      </c>
      <c r="H38" s="13" t="s">
        <v>69</v>
      </c>
    </row>
    <row r="39" spans="1:9" ht="20.100000000000001" customHeight="1">
      <c r="A39" s="13"/>
      <c r="B39" s="20" t="s">
        <v>54</v>
      </c>
      <c r="C39" s="21"/>
      <c r="D39" s="21"/>
      <c r="E39" s="21"/>
      <c r="F39" s="22"/>
      <c r="G39" s="10">
        <f>SUM(G38:G38)</f>
        <v>0</v>
      </c>
      <c r="H39" s="13"/>
    </row>
    <row r="40" spans="1:9" ht="23.25" customHeight="1">
      <c r="A40" s="26" t="s">
        <v>68</v>
      </c>
      <c r="B40" s="26"/>
      <c r="C40" s="26"/>
      <c r="D40" s="26"/>
      <c r="E40" s="26"/>
      <c r="F40" s="26"/>
      <c r="G40" s="27">
        <f>G39+G35+G29</f>
        <v>0</v>
      </c>
      <c r="H40" s="28"/>
    </row>
    <row r="41" spans="1:9" ht="27.75" customHeight="1">
      <c r="A41" s="29" t="s">
        <v>70</v>
      </c>
      <c r="B41" s="29"/>
      <c r="C41" s="29"/>
      <c r="D41" s="29"/>
      <c r="E41" s="29"/>
      <c r="F41" s="29"/>
      <c r="G41" s="29"/>
      <c r="H41" s="29"/>
    </row>
    <row r="42" spans="1:9" ht="23.25" customHeight="1">
      <c r="B42" s="19" t="s">
        <v>73</v>
      </c>
      <c r="C42" s="19"/>
      <c r="D42" s="30" t="s">
        <v>75</v>
      </c>
      <c r="E42" s="30"/>
      <c r="F42" s="16"/>
      <c r="G42" s="17"/>
      <c r="H42" s="17"/>
    </row>
    <row r="43" spans="1:9" ht="23.25" customHeight="1">
      <c r="B43" s="19"/>
      <c r="C43" s="19"/>
      <c r="D43" s="30" t="s">
        <v>74</v>
      </c>
      <c r="E43" s="30"/>
      <c r="F43" s="16"/>
      <c r="G43" s="17"/>
      <c r="H43" s="17"/>
    </row>
    <row r="44" spans="1:9" ht="23.25" customHeight="1">
      <c r="B44" s="18"/>
      <c r="C44" s="18"/>
      <c r="D44" s="18"/>
      <c r="E44" s="18"/>
      <c r="F44" s="18"/>
      <c r="G44" s="18"/>
      <c r="H44" s="18"/>
    </row>
    <row r="45" spans="1:9" ht="23.25" customHeight="1">
      <c r="B45" s="2"/>
      <c r="C45" s="2"/>
      <c r="D45" s="2"/>
      <c r="E45" s="2"/>
      <c r="F45" s="2"/>
      <c r="G45" s="2"/>
      <c r="H45" s="2"/>
    </row>
    <row r="46" spans="1:9" ht="23.25" customHeight="1">
      <c r="B46" s="2"/>
      <c r="C46" s="2"/>
      <c r="D46" s="2"/>
      <c r="E46" s="2"/>
      <c r="F46" s="2"/>
      <c r="G46" s="2"/>
      <c r="H46" s="2"/>
    </row>
    <row r="47" spans="1:9" ht="23.25" customHeight="1">
      <c r="B47" s="2"/>
      <c r="C47" s="2"/>
      <c r="D47" s="2"/>
      <c r="E47" s="2"/>
      <c r="F47" s="2"/>
      <c r="G47" s="2"/>
      <c r="H47" s="2"/>
    </row>
    <row r="48" spans="1:9" ht="23.25" customHeight="1">
      <c r="B48" s="2"/>
      <c r="C48" s="2"/>
      <c r="D48" s="2"/>
      <c r="E48" s="2"/>
      <c r="F48" s="2"/>
      <c r="G48" s="2"/>
      <c r="H48" s="2"/>
      <c r="I48" t="s">
        <v>6</v>
      </c>
    </row>
    <row r="49" spans="2:8" ht="23.25" customHeight="1">
      <c r="B49" s="2"/>
      <c r="C49" s="2"/>
      <c r="D49" s="2"/>
      <c r="E49" s="2"/>
      <c r="F49" s="2"/>
      <c r="G49" s="2"/>
      <c r="H49" s="2"/>
    </row>
    <row r="50" spans="2:8" ht="23.25" customHeight="1"/>
    <row r="51" spans="2:8" ht="23.25" customHeight="1"/>
    <row r="52" spans="2:8" ht="23.25" customHeight="1"/>
  </sheetData>
  <mergeCells count="12">
    <mergeCell ref="A1:H1"/>
    <mergeCell ref="A41:H41"/>
    <mergeCell ref="D42:E42"/>
    <mergeCell ref="D43:E43"/>
    <mergeCell ref="A2:H2"/>
    <mergeCell ref="B29:F29"/>
    <mergeCell ref="A30:H30"/>
    <mergeCell ref="B35:F35"/>
    <mergeCell ref="A36:H36"/>
    <mergeCell ref="B39:F39"/>
    <mergeCell ref="A40:F40"/>
    <mergeCell ref="G40:H40"/>
  </mergeCells>
  <phoneticPr fontId="3" type="noConversion"/>
  <pageMargins left="0.74803149606299213" right="0.74803149606299213" top="0.4" bottom="0.26" header="0.22" footer="0.17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报价清单</vt:lpstr>
      <vt:lpstr>报价清单!Print_Area</vt:lpstr>
      <vt:lpstr>报价清单!Print_Titles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林裕</cp:lastModifiedBy>
  <cp:lastPrinted>2018-05-29T08:10:08Z</cp:lastPrinted>
  <dcterms:created xsi:type="dcterms:W3CDTF">2006-09-13T11:21:00Z</dcterms:created>
  <dcterms:modified xsi:type="dcterms:W3CDTF">2018-05-29T08:12:58Z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2052-10.1.0.6690</vt:lpwstr>
  </property>
</Properties>
</file>